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ffd\AC\Temp\"/>
    </mc:Choice>
  </mc:AlternateContent>
  <xr:revisionPtr revIDLastSave="0" documentId="8_{2BEB6C38-3C5F-F549-9229-B169644B910B}" xr6:coauthVersionLast="47" xr6:coauthVersionMax="47" xr10:uidLastSave="{00000000-0000-0000-0000-000000000000}"/>
  <bookViews>
    <workbookView xWindow="-60" yWindow="-60" windowWidth="15480" windowHeight="11640" tabRatio="701" xr2:uid="{AF720C79-68CE-4276-A09A-B9B99BE85F8B}"/>
  </bookViews>
  <sheets>
    <sheet name="Табела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4" l="1"/>
  <c r="E8" i="4"/>
  <c r="E35" i="4"/>
  <c r="E55" i="4"/>
</calcChain>
</file>

<file path=xl/sharedStrings.xml><?xml version="1.0" encoding="utf-8"?>
<sst xmlns="http://schemas.openxmlformats.org/spreadsheetml/2006/main" count="57" uniqueCount="58">
  <si>
    <t>ДНЕВНИ ИЗВЕШТАЈ</t>
  </si>
  <si>
    <t>Извршена плаћања</t>
  </si>
  <si>
    <t>Плате</t>
  </si>
  <si>
    <t>Јубиларне награде</t>
  </si>
  <si>
    <t>Отпремнине</t>
  </si>
  <si>
    <t>Превоз</t>
  </si>
  <si>
    <t>Остале исплате</t>
  </si>
  <si>
    <t>Укупно:</t>
  </si>
  <si>
    <t>ДОМ ЗДРАВЉА ДЕСПОТОВАЦ</t>
  </si>
  <si>
    <t xml:space="preserve">РЕПУБЛИКА СРБИЈА </t>
  </si>
  <si>
    <t>Пословни рачун: 840-463661-28</t>
  </si>
  <si>
    <t>Пренос од РФЗО Јагодина-Плата СЕКУНДАР 07А</t>
  </si>
  <si>
    <t>Пренос од РФЗО Јагодина-Плата СТОМАТОЛОГИЈА 05А</t>
  </si>
  <si>
    <t>Пренос од РФЗО Јагодина-ПРЕВОЗ СЕКУНДАР 07Б</t>
  </si>
  <si>
    <t>Пренос од РФЗО Јагодина-ПРЕВОЗ СТОМАТОЛОГИЈА 05Б</t>
  </si>
  <si>
    <t>Стање средстава на дан:</t>
  </si>
  <si>
    <t>Прилив новчаних средстава:</t>
  </si>
  <si>
    <t>Стање претходног дана:</t>
  </si>
  <si>
    <t>2A</t>
  </si>
  <si>
    <t>2В</t>
  </si>
  <si>
    <t>2Г</t>
  </si>
  <si>
    <t>Прилив од партиципације:</t>
  </si>
  <si>
    <t>Остали приливи:</t>
  </si>
  <si>
    <t>Пренос са рачуна сопствених средстава:</t>
  </si>
  <si>
    <t>Прилив средстава од РФЗО-а по уговору</t>
  </si>
  <si>
    <t>Исплаћено:</t>
  </si>
  <si>
    <t>Стање:</t>
  </si>
  <si>
    <t>Пренос од РФЗО Јагодина-Плата ПРИМАР 06А</t>
  </si>
  <si>
    <t>Пренос од РФЗО Јагодина-ПРЕВОЗ ПРИМАР 06Б</t>
  </si>
  <si>
    <t>Пренос од РФЗО Јагодина-Санитетски материјал примар 064</t>
  </si>
  <si>
    <t>Пренос од РФЗО Јагодина-Санитетски материјал секундар 085</t>
  </si>
  <si>
    <t>Пренос од РФЗО Јагодина-ЛЕК У ПЗЗ 062</t>
  </si>
  <si>
    <t>Пренос од РФЗО Јагодина-ЦИТОСТАТИЦИ СА ЛИСТЕ 073</t>
  </si>
  <si>
    <t>Пренос од РФЗО Јагодина-ЛЕК У СЗЗ 073</t>
  </si>
  <si>
    <t>Пренос од РФЗО Јагодина-ИСХРАНА БОЛЕСНИКА 07Д</t>
  </si>
  <si>
    <t>Пренос од РФЗО Јагодина-ОМТ ПРИМАР 06Е</t>
  </si>
  <si>
    <t>Пренос од РФЗО Јагодина-ОМТ СЕКУНДАР 07Е</t>
  </si>
  <si>
    <t>Пренос од РФЗО Јагодина-ОМТ СТОМАТОЛОГИЈА 07Е</t>
  </si>
  <si>
    <t>Пренос од РФЗО Јагодина-ЕНЕРГЕНТИ ПРИМАР 06Ц</t>
  </si>
  <si>
    <t>Пренос од РФЗО Јагодина-ЕНЕРГЕНТИ СЕКУНДАР 07Ц</t>
  </si>
  <si>
    <t>Пренос од РФЗО Јагодина-ФИНАНСИРАЊЕ ИНВАЛИДА 06И</t>
  </si>
  <si>
    <t>Пренос од РФЗО Јагодина-ЈУБИЛАРНЕ НАГРАДЕ</t>
  </si>
  <si>
    <t>Пренос од РФЗО Јагодина-ОТПРЕМНИНЕ</t>
  </si>
  <si>
    <t>Финансирање инвалида</t>
  </si>
  <si>
    <t>Лекови у здравственој установи примар 062</t>
  </si>
  <si>
    <t>Лекови у здравственој установи секундар 071</t>
  </si>
  <si>
    <t>Цитостатици са листе лекова 073</t>
  </si>
  <si>
    <t>Исхрана болесника 07Д</t>
  </si>
  <si>
    <t>Санитетски и медицински потрошни материјал примар 064</t>
  </si>
  <si>
    <t>Санитетски и медицински потрошни материјал секундар 085</t>
  </si>
  <si>
    <t>Материјални и остали трошкови 07Е</t>
  </si>
  <si>
    <t>Материјални и остали трошкови 05Е</t>
  </si>
  <si>
    <t>Енергенти примар 06Ц</t>
  </si>
  <si>
    <t>Енергенти секундар 07Ц</t>
  </si>
  <si>
    <t>Материјални и остали трошкови 06Е</t>
  </si>
  <si>
    <t>Пренос од РФЗО Јагодина-КОВИД НАГРАДЕ</t>
  </si>
  <si>
    <t>14.06.2024.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</si>
</sst>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Д_и_н_._-;\-* #,##0.00\ _Д_и_н_._-;_-* &quot;-&quot;??\ _Д_и_н_._-;_-@_-"/>
  </numFmts>
  <fonts count="7" x14ac:knownFonts="1">
    <font>
      <sz val="11"/>
      <color indexed="8"/>
      <name val="Calibri"/>
      <family val="2"/>
      <charset val="238"/>
    </font>
    <font>
      <sz val="10"/>
      <name val="Arial"/>
    </font>
    <font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/>
    <xf numFmtId="164" fontId="5" fillId="0" borderId="0" xfId="1" applyFont="1" applyAlignment="1">
      <alignment horizontal="right"/>
    </xf>
    <xf numFmtId="164" fontId="5" fillId="0" borderId="1" xfId="1" applyFont="1" applyBorder="1" applyAlignment="1">
      <alignment horizontal="right" vertical="center"/>
    </xf>
    <xf numFmtId="164" fontId="5" fillId="0" borderId="1" xfId="1" applyFont="1" applyBorder="1" applyAlignment="1">
      <alignment horizontal="right"/>
    </xf>
    <xf numFmtId="164" fontId="5" fillId="0" borderId="2" xfId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4" fillId="0" borderId="0" xfId="0" applyNumberFormat="1" applyFont="1" applyAlignme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/>
    </xf>
  </cellXfs>
  <cellStyles count="2">
    <cellStyle name="Normalan" xfId="0" builtinId="0"/>
    <cellStyle name="Zarez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FB3A8-74E8-4137-97EF-B9DFF4A5EA32}">
  <sheetPr>
    <tabColor indexed="10"/>
  </sheetPr>
  <dimension ref="A1:K55"/>
  <sheetViews>
    <sheetView tabSelected="1" workbookViewId="0">
      <selection sqref="A1:E1"/>
    </sheetView>
  </sheetViews>
  <sheetFormatPr defaultColWidth="8.7421875" defaultRowHeight="14.25" x14ac:dyDescent="0.15"/>
  <cols>
    <col min="1" max="1" width="8.7421875" style="3" customWidth="1"/>
    <col min="2" max="2" width="13.98828125" style="3" customWidth="1"/>
    <col min="3" max="3" width="30.40234375" style="3" customWidth="1"/>
    <col min="4" max="4" width="24.48046875" style="3" customWidth="1"/>
    <col min="5" max="5" width="22.05859375" style="4" customWidth="1"/>
    <col min="6" max="6" width="8.7421875" style="3" customWidth="1"/>
    <col min="7" max="7" width="8.47265625" style="3" customWidth="1"/>
    <col min="8" max="10" width="8.7421875" style="3" hidden="1" customWidth="1"/>
    <col min="11" max="11" width="20.3125" style="3" bestFit="1" customWidth="1"/>
    <col min="12" max="16384" width="8.7421875" style="3"/>
  </cols>
  <sheetData>
    <row r="1" spans="1:11" x14ac:dyDescent="0.15">
      <c r="A1" s="14" t="s">
        <v>9</v>
      </c>
      <c r="B1" s="14"/>
      <c r="C1" s="14"/>
      <c r="D1" s="14"/>
      <c r="E1" s="14"/>
    </row>
    <row r="2" spans="1:11" x14ac:dyDescent="0.15">
      <c r="A2" s="14" t="s">
        <v>8</v>
      </c>
      <c r="B2" s="14"/>
      <c r="C2" s="14"/>
      <c r="D2" s="14"/>
      <c r="E2" s="14"/>
    </row>
    <row r="3" spans="1:11" x14ac:dyDescent="0.15">
      <c r="A3" s="14" t="s">
        <v>10</v>
      </c>
      <c r="B3" s="14"/>
      <c r="C3" s="14"/>
      <c r="D3" s="14"/>
      <c r="E3" s="14"/>
    </row>
    <row r="4" spans="1:11" x14ac:dyDescent="0.15">
      <c r="A4" s="14" t="s">
        <v>0</v>
      </c>
      <c r="B4" s="14"/>
      <c r="C4" s="14"/>
      <c r="D4" s="14"/>
      <c r="E4" s="14"/>
    </row>
    <row r="5" spans="1:11" x14ac:dyDescent="0.15">
      <c r="A5" s="27"/>
      <c r="B5" s="27"/>
      <c r="C5" s="27"/>
      <c r="D5" s="27"/>
      <c r="E5" s="27"/>
    </row>
    <row r="6" spans="1:11" x14ac:dyDescent="0.15">
      <c r="A6" s="28" t="s">
        <v>15</v>
      </c>
      <c r="B6" s="28"/>
      <c r="C6" s="28"/>
      <c r="D6" s="23" t="s">
        <v>56</v>
      </c>
      <c r="E6" s="23"/>
    </row>
    <row r="7" spans="1:11" x14ac:dyDescent="0.15">
      <c r="A7" s="1">
        <v>1</v>
      </c>
      <c r="B7" s="24" t="s">
        <v>17</v>
      </c>
      <c r="C7" s="25"/>
      <c r="D7" s="26"/>
      <c r="E7" s="5">
        <v>66807.08</v>
      </c>
    </row>
    <row r="8" spans="1:11" x14ac:dyDescent="0.15">
      <c r="A8" s="1">
        <v>2</v>
      </c>
      <c r="B8" s="28" t="s">
        <v>16</v>
      </c>
      <c r="C8" s="28"/>
      <c r="D8" s="28"/>
      <c r="E8" s="6">
        <f>SUM(E9+E31,E32,E33)</f>
        <v>62200</v>
      </c>
    </row>
    <row r="9" spans="1:11" x14ac:dyDescent="0.15">
      <c r="A9" s="1" t="s">
        <v>18</v>
      </c>
      <c r="B9" s="29" t="s">
        <v>24</v>
      </c>
      <c r="C9" s="29"/>
      <c r="D9" s="29"/>
      <c r="E9" s="6">
        <f>SUM(E10:E30)</f>
        <v>0</v>
      </c>
      <c r="K9" s="11"/>
    </row>
    <row r="10" spans="1:11" x14ac:dyDescent="0.15">
      <c r="A10" s="20" t="s">
        <v>27</v>
      </c>
      <c r="B10" s="21"/>
      <c r="C10" s="21"/>
      <c r="D10" s="22"/>
      <c r="E10" s="6"/>
    </row>
    <row r="11" spans="1:11" x14ac:dyDescent="0.15">
      <c r="A11" s="20" t="s">
        <v>11</v>
      </c>
      <c r="B11" s="21"/>
      <c r="C11" s="21"/>
      <c r="D11" s="22"/>
      <c r="E11" s="6"/>
    </row>
    <row r="12" spans="1:11" x14ac:dyDescent="0.15">
      <c r="A12" s="20" t="s">
        <v>12</v>
      </c>
      <c r="B12" s="21"/>
      <c r="C12" s="21"/>
      <c r="D12" s="22"/>
      <c r="E12" s="6"/>
    </row>
    <row r="13" spans="1:11" x14ac:dyDescent="0.15">
      <c r="A13" s="20" t="s">
        <v>28</v>
      </c>
      <c r="B13" s="21"/>
      <c r="C13" s="21"/>
      <c r="D13" s="22"/>
      <c r="E13" s="6"/>
    </row>
    <row r="14" spans="1:11" x14ac:dyDescent="0.15">
      <c r="A14" s="20" t="s">
        <v>13</v>
      </c>
      <c r="B14" s="21"/>
      <c r="C14" s="21"/>
      <c r="D14" s="22"/>
      <c r="E14" s="6"/>
    </row>
    <row r="15" spans="1:11" x14ac:dyDescent="0.15">
      <c r="A15" s="20" t="s">
        <v>14</v>
      </c>
      <c r="B15" s="21"/>
      <c r="C15" s="21"/>
      <c r="D15" s="22"/>
      <c r="E15" s="6"/>
    </row>
    <row r="16" spans="1:11" x14ac:dyDescent="0.15">
      <c r="A16" s="20" t="s">
        <v>29</v>
      </c>
      <c r="B16" s="21"/>
      <c r="C16" s="21"/>
      <c r="D16" s="22"/>
      <c r="E16" s="6"/>
    </row>
    <row r="17" spans="1:5" x14ac:dyDescent="0.15">
      <c r="A17" s="20" t="s">
        <v>30</v>
      </c>
      <c r="B17" s="21"/>
      <c r="C17" s="21"/>
      <c r="D17" s="22"/>
      <c r="E17" s="6"/>
    </row>
    <row r="18" spans="1:5" x14ac:dyDescent="0.15">
      <c r="A18" s="20" t="s">
        <v>31</v>
      </c>
      <c r="B18" s="21"/>
      <c r="C18" s="21"/>
      <c r="D18" s="22"/>
      <c r="E18" s="6"/>
    </row>
    <row r="19" spans="1:5" x14ac:dyDescent="0.15">
      <c r="A19" s="20" t="s">
        <v>33</v>
      </c>
      <c r="B19" s="21"/>
      <c r="C19" s="21"/>
      <c r="D19" s="22"/>
      <c r="E19" s="6"/>
    </row>
    <row r="20" spans="1:5" x14ac:dyDescent="0.15">
      <c r="A20" s="20" t="s">
        <v>32</v>
      </c>
      <c r="B20" s="21"/>
      <c r="C20" s="21"/>
      <c r="D20" s="22"/>
      <c r="E20" s="6"/>
    </row>
    <row r="21" spans="1:5" x14ac:dyDescent="0.15">
      <c r="A21" s="20" t="s">
        <v>34</v>
      </c>
      <c r="B21" s="21"/>
      <c r="C21" s="21"/>
      <c r="D21" s="22"/>
      <c r="E21" s="6"/>
    </row>
    <row r="22" spans="1:5" x14ac:dyDescent="0.15">
      <c r="A22" s="20" t="s">
        <v>35</v>
      </c>
      <c r="B22" s="21"/>
      <c r="C22" s="21"/>
      <c r="D22" s="22"/>
      <c r="E22" s="6"/>
    </row>
    <row r="23" spans="1:5" x14ac:dyDescent="0.15">
      <c r="A23" s="20" t="s">
        <v>36</v>
      </c>
      <c r="B23" s="21"/>
      <c r="C23" s="21"/>
      <c r="D23" s="22"/>
      <c r="E23" s="6"/>
    </row>
    <row r="24" spans="1:5" x14ac:dyDescent="0.15">
      <c r="A24" s="20" t="s">
        <v>37</v>
      </c>
      <c r="B24" s="21"/>
      <c r="C24" s="21"/>
      <c r="D24" s="22"/>
      <c r="E24" s="6"/>
    </row>
    <row r="25" spans="1:5" x14ac:dyDescent="0.15">
      <c r="A25" s="20" t="s">
        <v>38</v>
      </c>
      <c r="B25" s="21"/>
      <c r="C25" s="21"/>
      <c r="D25" s="22"/>
      <c r="E25" s="6"/>
    </row>
    <row r="26" spans="1:5" x14ac:dyDescent="0.15">
      <c r="A26" s="20" t="s">
        <v>39</v>
      </c>
      <c r="B26" s="21"/>
      <c r="C26" s="21"/>
      <c r="D26" s="22"/>
      <c r="E26" s="6"/>
    </row>
    <row r="27" spans="1:5" x14ac:dyDescent="0.15">
      <c r="A27" s="20" t="s">
        <v>40</v>
      </c>
      <c r="B27" s="21"/>
      <c r="C27" s="21"/>
      <c r="D27" s="22"/>
      <c r="E27" s="6"/>
    </row>
    <row r="28" spans="1:5" x14ac:dyDescent="0.15">
      <c r="A28" s="20" t="s">
        <v>41</v>
      </c>
      <c r="B28" s="21"/>
      <c r="C28" s="21"/>
      <c r="D28" s="22"/>
      <c r="E28" s="6"/>
    </row>
    <row r="29" spans="1:5" x14ac:dyDescent="0.15">
      <c r="A29" s="20" t="s">
        <v>42</v>
      </c>
      <c r="B29" s="21"/>
      <c r="C29" s="21"/>
      <c r="D29" s="22"/>
      <c r="E29" s="6"/>
    </row>
    <row r="30" spans="1:5" x14ac:dyDescent="0.15">
      <c r="A30" s="20" t="s">
        <v>55</v>
      </c>
      <c r="B30" s="21"/>
      <c r="C30" s="21"/>
      <c r="D30" s="22"/>
      <c r="E30" s="6"/>
    </row>
    <row r="31" spans="1:5" x14ac:dyDescent="0.15">
      <c r="A31" s="1"/>
      <c r="B31" s="29" t="s">
        <v>21</v>
      </c>
      <c r="C31" s="29"/>
      <c r="D31" s="29"/>
      <c r="E31" s="6">
        <v>5000</v>
      </c>
    </row>
    <row r="32" spans="1:5" x14ac:dyDescent="0.15">
      <c r="A32" s="1" t="s">
        <v>19</v>
      </c>
      <c r="B32" s="29" t="s">
        <v>22</v>
      </c>
      <c r="C32" s="29"/>
      <c r="D32" s="29"/>
      <c r="E32" s="6">
        <v>57200</v>
      </c>
    </row>
    <row r="33" spans="1:11" x14ac:dyDescent="0.15">
      <c r="A33" s="1" t="s">
        <v>20</v>
      </c>
      <c r="B33" s="37" t="s">
        <v>23</v>
      </c>
      <c r="C33" s="37"/>
      <c r="D33" s="37"/>
      <c r="E33" s="5"/>
    </row>
    <row r="34" spans="1:11" x14ac:dyDescent="0.15">
      <c r="A34" s="1">
        <v>3</v>
      </c>
      <c r="B34" s="53" t="s">
        <v>25</v>
      </c>
      <c r="C34" s="53"/>
      <c r="D34" s="53"/>
      <c r="E34" s="5">
        <v>10.220000000000001</v>
      </c>
    </row>
    <row r="35" spans="1:11" x14ac:dyDescent="0.15">
      <c r="A35" s="8">
        <v>4</v>
      </c>
      <c r="B35" s="32" t="s">
        <v>26</v>
      </c>
      <c r="C35" s="33"/>
      <c r="D35" s="34"/>
      <c r="E35" s="5">
        <f>E7+E8-E34</f>
        <v>128996.86</v>
      </c>
    </row>
    <row r="36" spans="1:11" ht="15" thickBot="1" x14ac:dyDescent="0.2">
      <c r="A36" s="54"/>
      <c r="B36" s="54"/>
      <c r="C36" s="54"/>
      <c r="D36" s="54"/>
      <c r="E36" s="54"/>
    </row>
    <row r="37" spans="1:11" ht="15" thickBot="1" x14ac:dyDescent="0.2">
      <c r="A37" s="15" t="s">
        <v>1</v>
      </c>
      <c r="B37" s="16"/>
      <c r="C37" s="16"/>
      <c r="D37" s="16"/>
      <c r="E37" s="17"/>
    </row>
    <row r="38" spans="1:11" x14ac:dyDescent="0.15">
      <c r="A38" s="2">
        <v>1</v>
      </c>
      <c r="B38" s="18" t="s">
        <v>2</v>
      </c>
      <c r="C38" s="19"/>
      <c r="D38" s="19"/>
      <c r="E38" s="6"/>
    </row>
    <row r="39" spans="1:11" x14ac:dyDescent="0.15">
      <c r="A39" s="2">
        <v>2</v>
      </c>
      <c r="B39" s="41" t="s">
        <v>5</v>
      </c>
      <c r="C39" s="42"/>
      <c r="D39" s="43"/>
      <c r="E39" s="6"/>
    </row>
    <row r="40" spans="1:11" x14ac:dyDescent="0.15">
      <c r="A40" s="2">
        <v>3</v>
      </c>
      <c r="B40" s="22" t="s">
        <v>43</v>
      </c>
      <c r="C40" s="38"/>
      <c r="D40" s="38"/>
      <c r="E40" s="6"/>
    </row>
    <row r="41" spans="1:11" x14ac:dyDescent="0.15">
      <c r="A41" s="2">
        <v>4</v>
      </c>
      <c r="B41" s="35" t="s">
        <v>4</v>
      </c>
      <c r="C41" s="36"/>
      <c r="D41" s="44"/>
      <c r="E41" s="6"/>
    </row>
    <row r="42" spans="1:11" x14ac:dyDescent="0.15">
      <c r="A42" s="2">
        <v>5</v>
      </c>
      <c r="B42" s="35" t="s">
        <v>3</v>
      </c>
      <c r="C42" s="36"/>
      <c r="D42" s="44"/>
      <c r="E42" s="6"/>
    </row>
    <row r="43" spans="1:11" x14ac:dyDescent="0.15">
      <c r="A43" s="2">
        <v>6</v>
      </c>
      <c r="B43" s="35" t="s">
        <v>44</v>
      </c>
      <c r="C43" s="36"/>
      <c r="D43" s="36"/>
      <c r="E43" s="6"/>
    </row>
    <row r="44" spans="1:11" x14ac:dyDescent="0.15">
      <c r="A44" s="2">
        <v>7</v>
      </c>
      <c r="B44" s="35" t="s">
        <v>45</v>
      </c>
      <c r="C44" s="36"/>
      <c r="D44" s="36"/>
      <c r="E44" s="6"/>
    </row>
    <row r="45" spans="1:11" x14ac:dyDescent="0.15">
      <c r="A45" s="2">
        <v>8</v>
      </c>
      <c r="B45" s="30" t="s">
        <v>46</v>
      </c>
      <c r="C45" s="30"/>
      <c r="D45" s="31"/>
      <c r="E45" s="6"/>
      <c r="K45" s="11"/>
    </row>
    <row r="46" spans="1:11" x14ac:dyDescent="0.15">
      <c r="A46" s="10">
        <v>9</v>
      </c>
      <c r="B46" s="18" t="s">
        <v>47</v>
      </c>
      <c r="C46" s="19"/>
      <c r="D46" s="19"/>
      <c r="E46" s="6"/>
    </row>
    <row r="47" spans="1:11" x14ac:dyDescent="0.15">
      <c r="A47" s="2">
        <v>10</v>
      </c>
      <c r="B47" s="51" t="s">
        <v>48</v>
      </c>
      <c r="C47" s="51"/>
      <c r="D47" s="52"/>
      <c r="E47" s="6"/>
    </row>
    <row r="48" spans="1:11" x14ac:dyDescent="0.15">
      <c r="A48" s="9">
        <v>11</v>
      </c>
      <c r="B48" s="12" t="s">
        <v>49</v>
      </c>
      <c r="C48" s="12"/>
      <c r="D48" s="13"/>
      <c r="E48" s="6"/>
    </row>
    <row r="49" spans="1:5" x14ac:dyDescent="0.15">
      <c r="A49" s="2">
        <v>12</v>
      </c>
      <c r="B49" s="45" t="s">
        <v>54</v>
      </c>
      <c r="C49" s="45"/>
      <c r="D49" s="46"/>
      <c r="E49" s="6"/>
    </row>
    <row r="50" spans="1:5" x14ac:dyDescent="0.15">
      <c r="A50" s="2">
        <v>13</v>
      </c>
      <c r="B50" s="45" t="s">
        <v>50</v>
      </c>
      <c r="C50" s="45"/>
      <c r="D50" s="46"/>
      <c r="E50" s="6"/>
    </row>
    <row r="51" spans="1:5" x14ac:dyDescent="0.15">
      <c r="A51" s="2">
        <v>14</v>
      </c>
      <c r="B51" s="45" t="s">
        <v>51</v>
      </c>
      <c r="C51" s="45"/>
      <c r="D51" s="46"/>
      <c r="E51" s="6">
        <v>10.220000000000001</v>
      </c>
    </row>
    <row r="52" spans="1:5" x14ac:dyDescent="0.15">
      <c r="A52" s="10">
        <v>15</v>
      </c>
      <c r="B52" s="47" t="s">
        <v>52</v>
      </c>
      <c r="C52" s="48"/>
      <c r="D52" s="18"/>
      <c r="E52" s="6"/>
    </row>
    <row r="53" spans="1:5" x14ac:dyDescent="0.15">
      <c r="A53" s="2">
        <v>16</v>
      </c>
      <c r="B53" s="49" t="s">
        <v>53</v>
      </c>
      <c r="C53" s="50"/>
      <c r="D53" s="35"/>
      <c r="E53" s="6"/>
    </row>
    <row r="54" spans="1:5" ht="15" thickBot="1" x14ac:dyDescent="0.2">
      <c r="A54" s="2">
        <v>17</v>
      </c>
      <c r="B54" s="40" t="s">
        <v>6</v>
      </c>
      <c r="C54" s="40"/>
      <c r="D54" s="40"/>
      <c r="E54" s="7"/>
    </row>
    <row r="55" spans="1:5" ht="15" thickBot="1" x14ac:dyDescent="0.2">
      <c r="A55" s="39" t="s">
        <v>7</v>
      </c>
      <c r="B55" s="16"/>
      <c r="C55" s="16"/>
      <c r="D55" s="16"/>
      <c r="E55" s="6">
        <f>SUM(E38:E54)</f>
        <v>10.220000000000001</v>
      </c>
    </row>
  </sheetData>
  <mergeCells count="56">
    <mergeCell ref="A55:D55"/>
    <mergeCell ref="B54:D54"/>
    <mergeCell ref="B39:D39"/>
    <mergeCell ref="B42:D42"/>
    <mergeCell ref="B51:D51"/>
    <mergeCell ref="B52:D52"/>
    <mergeCell ref="B53:D53"/>
    <mergeCell ref="B49:D49"/>
    <mergeCell ref="B50:D50"/>
    <mergeCell ref="B47:D47"/>
    <mergeCell ref="B41:D41"/>
    <mergeCell ref="B44:D44"/>
    <mergeCell ref="B46:D46"/>
    <mergeCell ref="A18:D18"/>
    <mergeCell ref="B45:D45"/>
    <mergeCell ref="B35:D35"/>
    <mergeCell ref="B43:D43"/>
    <mergeCell ref="B33:D33"/>
    <mergeCell ref="B31:D31"/>
    <mergeCell ref="A27:D27"/>
    <mergeCell ref="A28:D28"/>
    <mergeCell ref="A29:D29"/>
    <mergeCell ref="B40:D40"/>
    <mergeCell ref="A30:D30"/>
    <mergeCell ref="B32:D32"/>
    <mergeCell ref="B34:D34"/>
    <mergeCell ref="A36:E36"/>
    <mergeCell ref="A21:D21"/>
    <mergeCell ref="A25:D25"/>
    <mergeCell ref="A26:D26"/>
    <mergeCell ref="A20:D20"/>
    <mergeCell ref="A19:D19"/>
    <mergeCell ref="A23:D23"/>
    <mergeCell ref="A22:D22"/>
    <mergeCell ref="A6:C6"/>
    <mergeCell ref="B8:D8"/>
    <mergeCell ref="B9:D9"/>
    <mergeCell ref="A12:D12"/>
    <mergeCell ref="A16:D16"/>
    <mergeCell ref="A13:D13"/>
    <mergeCell ref="B48:D48"/>
    <mergeCell ref="A1:E1"/>
    <mergeCell ref="A3:E3"/>
    <mergeCell ref="A37:E37"/>
    <mergeCell ref="B38:D38"/>
    <mergeCell ref="A14:D14"/>
    <mergeCell ref="A15:D15"/>
    <mergeCell ref="A24:D24"/>
    <mergeCell ref="A17:D17"/>
    <mergeCell ref="A2:E2"/>
    <mergeCell ref="A4:E4"/>
    <mergeCell ref="D6:E6"/>
    <mergeCell ref="B7:D7"/>
    <mergeCell ref="A11:D11"/>
    <mergeCell ref="A10:D10"/>
    <mergeCell ref="A5:E5"/>
  </mergeCells>
  <phoneticPr fontId="2" type="noConversion"/>
  <pageMargins left="0.75" right="0.75" top="1" bottom="1" header="0.5" footer="0.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Excel Android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Табела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X</cp:lastModifiedBy>
  <cp:revision>0</cp:revision>
  <cp:lastPrinted>2021-07-05T06:28:45Z</cp:lastPrinted>
  <dcterms:created xsi:type="dcterms:W3CDTF">2018-11-15T06:03:42Z</dcterms:created>
  <dcterms:modified xsi:type="dcterms:W3CDTF">2024-06-17T06:40:58Z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